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d.ses.com\GroupDir\Betzdorf\IR - Investor Relations\COMPANY RESULTS\1810 Q3 2018\Reporting\"/>
    </mc:Choice>
  </mc:AlternateContent>
  <bookViews>
    <workbookView xWindow="0" yWindow="0" windowWidth="28800" windowHeight="11205" activeTab="1"/>
  </bookViews>
  <sheets>
    <sheet name="Like for Like at constant FX" sheetId="1" r:id="rId1"/>
    <sheet name="As reported" sheetId="2" r:id="rId2"/>
  </sheets>
  <calcPr calcId="171027"/>
</workbook>
</file>

<file path=xl/calcChain.xml><?xml version="1.0" encoding="utf-8"?>
<calcChain xmlns="http://schemas.openxmlformats.org/spreadsheetml/2006/main">
  <c r="N5" i="2" l="1"/>
  <c r="N8" i="2"/>
  <c r="N11" i="2"/>
  <c r="N12" i="2"/>
  <c r="N13" i="2"/>
  <c r="N15" i="2"/>
  <c r="N18" i="2"/>
  <c r="N21" i="2"/>
  <c r="N26" i="2"/>
  <c r="N24" i="2" s="1"/>
  <c r="B28" i="2"/>
  <c r="C28" i="2"/>
  <c r="D28" i="2"/>
  <c r="E28" i="2"/>
  <c r="F28" i="2"/>
  <c r="G28" i="2"/>
  <c r="H28" i="2"/>
  <c r="I28" i="2"/>
  <c r="J28" i="2"/>
  <c r="K28" i="2"/>
  <c r="L28" i="2"/>
  <c r="M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 l="1"/>
  <c r="N28" i="2" s="1"/>
  <c r="N34" i="2" s="1"/>
</calcChain>
</file>

<file path=xl/sharedStrings.xml><?xml version="1.0" encoding="utf-8"?>
<sst xmlns="http://schemas.openxmlformats.org/spreadsheetml/2006/main" count="90" uniqueCount="32">
  <si>
    <t> In EUR million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</si>
  <si>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</si>
  <si>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</si>
  <si>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</si>
  <si>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</si>
  <si>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</si>
  <si>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</si>
  <si>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</si>
  <si>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</si>
  <si>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</si>
  <si>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</si>
  <si>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</si>
  <si>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</si>
  <si>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</si>
  <si>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Average USD exchange rate</t>
  </si>
  <si>
    <t>Video Distribution</t>
  </si>
  <si>
    <t>- Underlying</t>
  </si>
  <si>
    <t>- Periodic</t>
  </si>
  <si>
    <t>Video Services</t>
  </si>
  <si>
    <t>Total Video</t>
  </si>
  <si>
    <t>Fixed Data</t>
  </si>
  <si>
    <t>Mobility</t>
  </si>
  <si>
    <t>Government</t>
  </si>
  <si>
    <t>Total Networks</t>
  </si>
  <si>
    <t>Sub-total</t>
  </si>
  <si>
    <t>Other</t>
  </si>
  <si>
    <t>Group total</t>
  </si>
  <si>
    <t>As Reported</t>
  </si>
  <si>
    <t>Q2 2018</t>
  </si>
  <si>
    <t>Q3 2018</t>
  </si>
  <si>
    <t xml:space="preserve"> -- </t>
  </si>
  <si>
    <t xml:space="preserve">QUARTERLY REVENUE BY VERTICAL (LIKE FOR LIKE AT Q3 18 CONSTANT FX)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</si>
</sst>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_(* #,##0.0_);_(* \(#,##0.0\);_(* &quot;-&quot;??_);_(@_)"/>
    <numFmt numFmtId="166" formatCode="#,##0.0_);\(#,##0.0\);_(&quot;-- &quot;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91D2"/>
      <name val="Arial"/>
      <family val="2"/>
    </font>
    <font>
      <i/>
      <sz val="7"/>
      <color rgb="FF000000"/>
      <name val="Arial"/>
      <family val="2"/>
    </font>
    <font>
      <b/>
      <i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"/>
      <color rgb="FF000000"/>
      <name val="Arial"/>
      <family val="2"/>
    </font>
    <font>
      <b/>
      <sz val="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/>
      <right style="thick">
        <color rgb="FFFFFFFF"/>
      </right>
      <top style="medium">
        <color rgb="FF0091D2"/>
      </top>
      <bottom style="medium">
        <color indexed="64"/>
      </bottom>
      <diagonal/>
    </border>
    <border>
      <left/>
      <right style="thick">
        <color rgb="FFFFFFFF"/>
      </right>
      <top/>
      <bottom style="medium">
        <color indexed="64"/>
      </bottom>
      <diagonal/>
    </border>
    <border>
      <left/>
      <right style="thick">
        <color rgb="FFFFFFFF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165" fontId="0" fillId="0" borderId="0" xfId="0" applyNumberFormat="1"/>
    <xf numFmtId="166" fontId="6" fillId="3" borderId="2" xfId="1" applyNumberFormat="1" applyFont="1" applyFill="1" applyBorder="1" applyAlignment="1">
      <alignment horizontal="left" vertical="center" wrapText="1"/>
    </xf>
    <xf numFmtId="166" fontId="5" fillId="3" borderId="2" xfId="1" applyNumberFormat="1" applyFont="1" applyFill="1" applyBorder="1" applyAlignment="1">
      <alignment horizontal="left" vertical="center" wrapText="1"/>
    </xf>
    <xf numFmtId="166" fontId="6" fillId="0" borderId="2" xfId="1" applyNumberFormat="1" applyFont="1" applyBorder="1" applyAlignment="1">
      <alignment horizontal="left" vertical="center" wrapText="1"/>
    </xf>
    <xf numFmtId="166" fontId="5" fillId="0" borderId="2" xfId="1" applyNumberFormat="1" applyFont="1" applyBorder="1" applyAlignment="1">
      <alignment horizontal="left" vertical="center" wrapText="1"/>
    </xf>
    <xf numFmtId="166" fontId="6" fillId="4" borderId="2" xfId="1" applyNumberFormat="1" applyFont="1" applyFill="1" applyBorder="1" applyAlignment="1">
      <alignment horizontal="left" vertical="center" wrapText="1"/>
    </xf>
    <xf numFmtId="166" fontId="5" fillId="4" borderId="2" xfId="1" applyNumberFormat="1" applyFont="1" applyFill="1" applyBorder="1" applyAlignment="1">
      <alignment horizontal="left" vertical="center" wrapText="1"/>
    </xf>
    <xf numFmtId="166" fontId="6" fillId="2" borderId="2" xfId="1" applyNumberFormat="1" applyFont="1" applyFill="1" applyBorder="1" applyAlignment="1">
      <alignment horizontal="left" vertical="center" wrapText="1"/>
    </xf>
    <xf numFmtId="166" fontId="5" fillId="2" borderId="2" xfId="1" applyNumberFormat="1" applyFont="1" applyFill="1" applyBorder="1" applyAlignment="1">
      <alignment horizontal="left" vertical="center" wrapText="1"/>
    </xf>
    <xf numFmtId="166" fontId="8" fillId="0" borderId="2" xfId="1" applyNumberFormat="1" applyFont="1" applyBorder="1" applyAlignment="1">
      <alignment horizontal="left" vertical="center" wrapText="1"/>
    </xf>
    <xf numFmtId="166" fontId="9" fillId="0" borderId="2" xfId="1" applyNumberFormat="1" applyFont="1" applyBorder="1" applyAlignment="1">
      <alignment horizontal="left" vertical="center" wrapText="1"/>
    </xf>
    <xf numFmtId="166" fontId="8" fillId="2" borderId="2" xfId="1" applyNumberFormat="1" applyFont="1" applyFill="1" applyBorder="1" applyAlignment="1">
      <alignment horizontal="left" vertical="center" wrapText="1"/>
    </xf>
    <xf numFmtId="166" fontId="9" fillId="2" borderId="2" xfId="1" applyNumberFormat="1" applyFont="1" applyFill="1" applyBorder="1" applyAlignment="1">
      <alignment horizontal="left" vertical="center" wrapText="1"/>
    </xf>
    <xf numFmtId="166" fontId="6" fillId="4" borderId="3" xfId="1" applyNumberFormat="1" applyFont="1" applyFill="1" applyBorder="1" applyAlignment="1">
      <alignment horizontal="left" vertical="center" wrapText="1"/>
    </xf>
    <xf numFmtId="166" fontId="5" fillId="4" borderId="3" xfId="1" applyNumberFormat="1" applyFont="1" applyFill="1" applyBorder="1" applyAlignment="1">
      <alignment horizontal="left" vertical="center" wrapText="1"/>
    </xf>
    <xf numFmtId="166" fontId="5" fillId="5" borderId="1" xfId="0" applyNumberFormat="1" applyFont="1" applyFill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left" vertical="center" wrapText="1"/>
    </xf>
    <xf numFmtId="166" fontId="5" fillId="5" borderId="2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6"/>
  <sheetViews>
    <sheetView zoomScale="115" zoomScaleNormal="115" workbookViewId="0">
      <selection activeCell="B6" sqref="B6:P35"/>
    </sheetView>
  </sheetViews>
  <sheetFormatPr defaultRowHeight="15" x14ac:dyDescent="0.25"/>
  <cols>
    <col min="1" max="1" width="20.42578125" customWidth="1"/>
    <col min="2" max="14" width="10.140625" customWidth="1"/>
  </cols>
  <sheetData>
    <row r="3" spans="1:16" ht="15.75" thickBot="1" x14ac:dyDescent="0.3">
      <c r="A3" t="s">
        <v>31</v>
      </c>
    </row>
    <row r="4" spans="1:16" ht="19.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28</v>
      </c>
      <c r="P4" s="2" t="s">
        <v>29</v>
      </c>
    </row>
    <row r="5" spans="1:16" ht="19.5" customHeight="1" thickBot="1" x14ac:dyDescent="0.3">
      <c r="A5" s="3" t="s">
        <v>14</v>
      </c>
      <c r="B5" s="5">
        <v>1.1681999999999999</v>
      </c>
      <c r="C5" s="5">
        <v>1.1681999999999999</v>
      </c>
      <c r="D5" s="5">
        <v>1.1681999999999999</v>
      </c>
      <c r="E5" s="5">
        <v>1.1681999999999999</v>
      </c>
      <c r="F5" s="5">
        <v>1.1681999999999999</v>
      </c>
      <c r="G5" s="5">
        <v>1.1681999999999999</v>
      </c>
      <c r="H5" s="5">
        <v>1.1681999999999999</v>
      </c>
      <c r="I5" s="5">
        <v>1.1681999999999999</v>
      </c>
      <c r="J5" s="5">
        <v>1.1681999999999999</v>
      </c>
      <c r="K5" s="5">
        <v>1.1681999999999999</v>
      </c>
      <c r="L5" s="5">
        <v>1.1681999999999999</v>
      </c>
      <c r="M5" s="5">
        <v>1.1681999999999999</v>
      </c>
      <c r="N5" s="5">
        <v>1.1681999999999999</v>
      </c>
      <c r="O5" s="5">
        <v>1.1681999999999999</v>
      </c>
      <c r="P5" s="6">
        <v>1.1681999999999999</v>
      </c>
    </row>
    <row r="6" spans="1:16" ht="19.5" customHeight="1" thickBot="1" x14ac:dyDescent="0.3">
      <c r="A6" s="7" t="s">
        <v>15</v>
      </c>
      <c r="B6" s="15">
        <v>272</v>
      </c>
      <c r="C6" s="15">
        <v>279.5</v>
      </c>
      <c r="D6" s="15">
        <v>272.7</v>
      </c>
      <c r="E6" s="15">
        <v>276.2</v>
      </c>
      <c r="F6" s="15">
        <v>276.10000000000002</v>
      </c>
      <c r="G6" s="15">
        <v>264.2</v>
      </c>
      <c r="H6" s="15">
        <v>269.5</v>
      </c>
      <c r="I6" s="15">
        <v>269.89999999999998</v>
      </c>
      <c r="J6" s="15">
        <v>261.60000000000002</v>
      </c>
      <c r="K6" s="15">
        <v>258.8</v>
      </c>
      <c r="L6" s="15">
        <v>253</v>
      </c>
      <c r="M6" s="15">
        <v>261.5</v>
      </c>
      <c r="N6" s="15">
        <v>249.9</v>
      </c>
      <c r="O6" s="15">
        <v>250.5</v>
      </c>
      <c r="P6" s="29">
        <v>239.2</v>
      </c>
    </row>
    <row r="7" spans="1:16" ht="19.5" customHeight="1" thickBot="1" x14ac:dyDescent="0.3">
      <c r="A7" s="8" t="s">
        <v>16</v>
      </c>
      <c r="B7" s="17">
        <v>267.3</v>
      </c>
      <c r="C7" s="17">
        <v>269.2</v>
      </c>
      <c r="D7" s="17">
        <v>268.7</v>
      </c>
      <c r="E7" s="17">
        <v>271.8</v>
      </c>
      <c r="F7" s="17">
        <v>265.60000000000002</v>
      </c>
      <c r="G7" s="17">
        <v>261.8</v>
      </c>
      <c r="H7" s="17">
        <v>258.39999999999998</v>
      </c>
      <c r="I7" s="17">
        <v>268.39999999999998</v>
      </c>
      <c r="J7" s="17">
        <v>258.10000000000002</v>
      </c>
      <c r="K7" s="17">
        <v>255.8</v>
      </c>
      <c r="L7" s="17">
        <v>252.6</v>
      </c>
      <c r="M7" s="17">
        <v>258.60000000000002</v>
      </c>
      <c r="N7" s="17">
        <v>247</v>
      </c>
      <c r="O7" s="17">
        <v>244.9</v>
      </c>
      <c r="P7" s="30">
        <v>237.8</v>
      </c>
    </row>
    <row r="8" spans="1:16" ht="19.5" customHeight="1" thickBot="1" x14ac:dyDescent="0.3">
      <c r="A8" s="8" t="s">
        <v>17</v>
      </c>
      <c r="B8" s="17">
        <v>4.7</v>
      </c>
      <c r="C8" s="17">
        <v>10.3</v>
      </c>
      <c r="D8" s="17">
        <v>4</v>
      </c>
      <c r="E8" s="17">
        <v>4.4000000000000004</v>
      </c>
      <c r="F8" s="17">
        <v>10.5</v>
      </c>
      <c r="G8" s="17">
        <v>2.4</v>
      </c>
      <c r="H8" s="17">
        <v>11.1</v>
      </c>
      <c r="I8" s="17">
        <v>1.5</v>
      </c>
      <c r="J8" s="17">
        <v>3.5</v>
      </c>
      <c r="K8" s="17">
        <v>3</v>
      </c>
      <c r="L8" s="17">
        <v>0.4</v>
      </c>
      <c r="M8" s="17">
        <v>2.9</v>
      </c>
      <c r="N8" s="17">
        <v>2.9</v>
      </c>
      <c r="O8" s="17">
        <v>5.6</v>
      </c>
      <c r="P8" s="30">
        <v>1.4</v>
      </c>
    </row>
    <row r="9" spans="1:16" ht="19.5" customHeight="1" thickBot="1" x14ac:dyDescent="0.3">
      <c r="A9" s="7" t="s">
        <v>18</v>
      </c>
      <c r="B9" s="15">
        <v>71.2</v>
      </c>
      <c r="C9" s="15">
        <v>74.599999999999994</v>
      </c>
      <c r="D9" s="15">
        <v>78.2</v>
      </c>
      <c r="E9" s="15">
        <v>91.4</v>
      </c>
      <c r="F9" s="15">
        <v>79.599999999999994</v>
      </c>
      <c r="G9" s="15">
        <v>80.2</v>
      </c>
      <c r="H9" s="15">
        <v>79.5</v>
      </c>
      <c r="I9" s="15">
        <v>92.1</v>
      </c>
      <c r="J9" s="15">
        <v>79.599999999999994</v>
      </c>
      <c r="K9" s="15">
        <v>79</v>
      </c>
      <c r="L9" s="15">
        <v>77.400000000000006</v>
      </c>
      <c r="M9" s="15">
        <v>89.7</v>
      </c>
      <c r="N9" s="15">
        <v>78</v>
      </c>
      <c r="O9" s="15">
        <v>86.3</v>
      </c>
      <c r="P9" s="31">
        <v>79.7</v>
      </c>
    </row>
    <row r="10" spans="1:16" ht="19.5" customHeight="1" thickBot="1" x14ac:dyDescent="0.3">
      <c r="A10" s="8" t="s">
        <v>16</v>
      </c>
      <c r="B10" s="17">
        <v>71.2</v>
      </c>
      <c r="C10" s="17">
        <v>74.599999999999994</v>
      </c>
      <c r="D10" s="17">
        <v>78.2</v>
      </c>
      <c r="E10" s="17">
        <v>89.2</v>
      </c>
      <c r="F10" s="17">
        <v>77</v>
      </c>
      <c r="G10" s="17">
        <v>76.8</v>
      </c>
      <c r="H10" s="17">
        <v>72</v>
      </c>
      <c r="I10" s="17">
        <v>92.1</v>
      </c>
      <c r="J10" s="17">
        <v>79.599999999999994</v>
      </c>
      <c r="K10" s="17">
        <v>79</v>
      </c>
      <c r="L10" s="17">
        <v>77.400000000000006</v>
      </c>
      <c r="M10" s="17">
        <v>89.7</v>
      </c>
      <c r="N10" s="17">
        <v>78</v>
      </c>
      <c r="O10" s="17">
        <v>86.3</v>
      </c>
      <c r="P10" s="30">
        <v>79.7</v>
      </c>
    </row>
    <row r="11" spans="1:16" ht="19.5" customHeight="1" thickBot="1" x14ac:dyDescent="0.3">
      <c r="A11" s="8" t="s">
        <v>17</v>
      </c>
      <c r="B11" s="17">
        <v>0</v>
      </c>
      <c r="C11" s="17">
        <v>0</v>
      </c>
      <c r="D11" s="17">
        <v>0</v>
      </c>
      <c r="E11" s="17">
        <v>2.2000000000000002</v>
      </c>
      <c r="F11" s="17">
        <v>2.6</v>
      </c>
      <c r="G11" s="17">
        <v>3.4</v>
      </c>
      <c r="H11" s="17">
        <v>7.5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30">
        <v>0</v>
      </c>
    </row>
    <row r="12" spans="1:16" ht="19.5" customHeight="1" thickBot="1" x14ac:dyDescent="0.3">
      <c r="A12" s="9" t="s">
        <v>19</v>
      </c>
      <c r="B12" s="19">
        <v>343.2</v>
      </c>
      <c r="C12" s="19">
        <v>354.1</v>
      </c>
      <c r="D12" s="19">
        <v>350.9</v>
      </c>
      <c r="E12" s="19">
        <v>367.6</v>
      </c>
      <c r="F12" s="19">
        <v>355.7</v>
      </c>
      <c r="G12" s="19">
        <v>344.4</v>
      </c>
      <c r="H12" s="19">
        <v>349</v>
      </c>
      <c r="I12" s="19">
        <v>362</v>
      </c>
      <c r="J12" s="19">
        <v>341.2</v>
      </c>
      <c r="K12" s="19">
        <v>337.8</v>
      </c>
      <c r="L12" s="19">
        <v>330.40000000000003</v>
      </c>
      <c r="M12" s="19">
        <v>351.2</v>
      </c>
      <c r="N12" s="19">
        <v>327.9</v>
      </c>
      <c r="O12" s="19">
        <v>336.8</v>
      </c>
      <c r="P12" s="31">
        <v>318.89999999999998</v>
      </c>
    </row>
    <row r="13" spans="1:16" ht="19.5" customHeight="1" thickBot="1" x14ac:dyDescent="0.3">
      <c r="A13" s="10" t="s">
        <v>16</v>
      </c>
      <c r="B13" s="21">
        <v>338.5</v>
      </c>
      <c r="C13" s="21">
        <v>343.79999999999995</v>
      </c>
      <c r="D13" s="21">
        <v>346.9</v>
      </c>
      <c r="E13" s="21">
        <v>361</v>
      </c>
      <c r="F13" s="21">
        <v>342.6</v>
      </c>
      <c r="G13" s="21">
        <v>338.6</v>
      </c>
      <c r="H13" s="21">
        <v>330.4</v>
      </c>
      <c r="I13" s="21">
        <v>360.5</v>
      </c>
      <c r="J13" s="21">
        <v>337.7</v>
      </c>
      <c r="K13" s="21">
        <v>334.8</v>
      </c>
      <c r="L13" s="21">
        <v>330</v>
      </c>
      <c r="M13" s="21">
        <v>348.29999999999995</v>
      </c>
      <c r="N13" s="21">
        <v>325</v>
      </c>
      <c r="O13" s="21">
        <v>331.2</v>
      </c>
      <c r="P13" s="30">
        <v>317.5</v>
      </c>
    </row>
    <row r="14" spans="1:16" ht="19.5" customHeight="1" thickBot="1" x14ac:dyDescent="0.3">
      <c r="A14" s="10" t="s">
        <v>17</v>
      </c>
      <c r="B14" s="21">
        <v>4.7</v>
      </c>
      <c r="C14" s="21">
        <v>10.3</v>
      </c>
      <c r="D14" s="21">
        <v>4</v>
      </c>
      <c r="E14" s="21">
        <v>6.6000000000000005</v>
      </c>
      <c r="F14" s="21">
        <v>13.1</v>
      </c>
      <c r="G14" s="21">
        <v>5.8000000000000007</v>
      </c>
      <c r="H14" s="21">
        <v>18.600000000000001</v>
      </c>
      <c r="I14" s="21">
        <v>1.5</v>
      </c>
      <c r="J14" s="21">
        <v>3.5</v>
      </c>
      <c r="K14" s="21">
        <v>3</v>
      </c>
      <c r="L14" s="21">
        <v>0.4</v>
      </c>
      <c r="M14" s="21">
        <v>2.9</v>
      </c>
      <c r="N14" s="21">
        <v>2.9</v>
      </c>
      <c r="O14" s="21">
        <v>5.6</v>
      </c>
      <c r="P14" s="30">
        <v>1.4</v>
      </c>
    </row>
    <row r="15" spans="1:16" ht="19.5" customHeight="1" thickBot="1" x14ac:dyDescent="0.3">
      <c r="A15" s="1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 ht="19.5" customHeight="1" thickBot="1" x14ac:dyDescent="0.3">
      <c r="A16" s="7" t="s">
        <v>22</v>
      </c>
      <c r="B16" s="15">
        <v>60.2</v>
      </c>
      <c r="C16" s="15">
        <v>69.5</v>
      </c>
      <c r="D16" s="15">
        <v>61.8</v>
      </c>
      <c r="E16" s="15">
        <v>59.4</v>
      </c>
      <c r="F16" s="15">
        <v>53.7</v>
      </c>
      <c r="G16" s="15">
        <v>57</v>
      </c>
      <c r="H16" s="15">
        <v>62.3</v>
      </c>
      <c r="I16" s="15">
        <v>61.7</v>
      </c>
      <c r="J16" s="15">
        <v>55</v>
      </c>
      <c r="K16" s="15">
        <v>57.9</v>
      </c>
      <c r="L16" s="15">
        <v>60.9</v>
      </c>
      <c r="M16" s="15">
        <v>65.099999999999994</v>
      </c>
      <c r="N16" s="15">
        <v>61.5</v>
      </c>
      <c r="O16" s="15">
        <v>73</v>
      </c>
      <c r="P16" s="31">
        <v>69.599999999999994</v>
      </c>
    </row>
    <row r="17" spans="1:16" ht="19.5" customHeight="1" thickBot="1" x14ac:dyDescent="0.3">
      <c r="A17" s="10" t="s">
        <v>16</v>
      </c>
      <c r="B17" s="17">
        <v>52.3</v>
      </c>
      <c r="C17" s="17">
        <v>54</v>
      </c>
      <c r="D17" s="17">
        <v>53.8</v>
      </c>
      <c r="E17" s="17">
        <v>53.5</v>
      </c>
      <c r="F17" s="17">
        <v>51.4</v>
      </c>
      <c r="G17" s="17">
        <v>53.4</v>
      </c>
      <c r="H17" s="17">
        <v>61</v>
      </c>
      <c r="I17" s="17">
        <v>59.5</v>
      </c>
      <c r="J17" s="17">
        <v>54.5</v>
      </c>
      <c r="K17" s="17">
        <v>53.6</v>
      </c>
      <c r="L17" s="17">
        <v>54.4</v>
      </c>
      <c r="M17" s="17">
        <v>63.7</v>
      </c>
      <c r="N17" s="17">
        <v>61.5</v>
      </c>
      <c r="O17" s="17">
        <v>65.2</v>
      </c>
      <c r="P17" s="30">
        <v>69.599999999999994</v>
      </c>
    </row>
    <row r="18" spans="1:16" ht="19.5" customHeight="1" thickBot="1" x14ac:dyDescent="0.3">
      <c r="A18" s="10" t="s">
        <v>17</v>
      </c>
      <c r="B18" s="17">
        <v>7.9</v>
      </c>
      <c r="C18" s="17">
        <v>15.5</v>
      </c>
      <c r="D18" s="17">
        <v>8</v>
      </c>
      <c r="E18" s="17">
        <v>5.9</v>
      </c>
      <c r="F18" s="17">
        <v>2.2999999999999998</v>
      </c>
      <c r="G18" s="17">
        <v>3.6</v>
      </c>
      <c r="H18" s="17">
        <v>1.2999999999999998</v>
      </c>
      <c r="I18" s="17">
        <v>2.2000000000000002</v>
      </c>
      <c r="J18" s="17">
        <v>0.5</v>
      </c>
      <c r="K18" s="17">
        <v>4.3000000000000007</v>
      </c>
      <c r="L18" s="17">
        <v>6.5</v>
      </c>
      <c r="M18" s="17">
        <v>1.4</v>
      </c>
      <c r="N18" s="17">
        <v>0</v>
      </c>
      <c r="O18" s="17">
        <v>7.8</v>
      </c>
      <c r="P18" s="30">
        <v>0</v>
      </c>
    </row>
    <row r="19" spans="1:16" ht="19.5" customHeight="1" thickBot="1" x14ac:dyDescent="0.3">
      <c r="A19" s="7" t="s">
        <v>20</v>
      </c>
      <c r="B19" s="15">
        <v>74.5</v>
      </c>
      <c r="C19" s="15">
        <v>71.8</v>
      </c>
      <c r="D19" s="15">
        <v>77.8</v>
      </c>
      <c r="E19" s="15">
        <v>79.400000000000006</v>
      </c>
      <c r="F19" s="15">
        <v>65.3</v>
      </c>
      <c r="G19" s="15">
        <v>65</v>
      </c>
      <c r="H19" s="15">
        <v>65</v>
      </c>
      <c r="I19" s="15">
        <v>65.8</v>
      </c>
      <c r="J19" s="15">
        <v>65.599999999999994</v>
      </c>
      <c r="K19" s="15">
        <v>64</v>
      </c>
      <c r="L19" s="15">
        <v>54.6</v>
      </c>
      <c r="M19" s="15">
        <v>60.7</v>
      </c>
      <c r="N19" s="15">
        <v>58.4</v>
      </c>
      <c r="O19" s="15">
        <v>59.3</v>
      </c>
      <c r="P19" s="31">
        <v>57.6</v>
      </c>
    </row>
    <row r="20" spans="1:16" ht="19.5" customHeight="1" thickBot="1" x14ac:dyDescent="0.3">
      <c r="A20" s="10" t="s">
        <v>16</v>
      </c>
      <c r="B20" s="17">
        <v>74.5</v>
      </c>
      <c r="C20" s="17">
        <v>71.8</v>
      </c>
      <c r="D20" s="17">
        <v>77.8</v>
      </c>
      <c r="E20" s="17">
        <v>79.400000000000006</v>
      </c>
      <c r="F20" s="17">
        <v>65.3</v>
      </c>
      <c r="G20" s="17">
        <v>65</v>
      </c>
      <c r="H20" s="17">
        <v>62</v>
      </c>
      <c r="I20" s="17">
        <v>65.8</v>
      </c>
      <c r="J20" s="17">
        <v>62</v>
      </c>
      <c r="K20" s="17">
        <v>59.2</v>
      </c>
      <c r="L20" s="17">
        <v>54.6</v>
      </c>
      <c r="M20" s="17">
        <v>60.7</v>
      </c>
      <c r="N20" s="17">
        <v>58.4</v>
      </c>
      <c r="O20" s="17">
        <v>56.3</v>
      </c>
      <c r="P20" s="30">
        <v>55.5</v>
      </c>
    </row>
    <row r="21" spans="1:16" ht="19.5" customHeight="1" thickBot="1" x14ac:dyDescent="0.3">
      <c r="A21" s="10" t="s">
        <v>17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3</v>
      </c>
      <c r="I21" s="17">
        <v>0</v>
      </c>
      <c r="J21" s="17">
        <v>3.6</v>
      </c>
      <c r="K21" s="17">
        <v>4.8</v>
      </c>
      <c r="L21" s="17">
        <v>0</v>
      </c>
      <c r="M21" s="17">
        <v>0</v>
      </c>
      <c r="N21" s="17">
        <v>0</v>
      </c>
      <c r="O21" s="17">
        <v>3</v>
      </c>
      <c r="P21" s="30">
        <v>2.1</v>
      </c>
    </row>
    <row r="22" spans="1:16" ht="19.5" customHeight="1" thickBot="1" x14ac:dyDescent="0.3">
      <c r="A22" s="7" t="s">
        <v>21</v>
      </c>
      <c r="B22" s="15">
        <v>19.2</v>
      </c>
      <c r="C22" s="15">
        <v>21.2</v>
      </c>
      <c r="D22" s="15">
        <v>27.8</v>
      </c>
      <c r="E22" s="15">
        <v>24.6</v>
      </c>
      <c r="F22" s="15">
        <v>28.2</v>
      </c>
      <c r="G22" s="15">
        <v>28.3</v>
      </c>
      <c r="H22" s="15">
        <v>32.299999999999997</v>
      </c>
      <c r="I22" s="15">
        <v>52.6</v>
      </c>
      <c r="J22" s="15">
        <v>46</v>
      </c>
      <c r="K22" s="15">
        <v>31.2</v>
      </c>
      <c r="L22" s="15">
        <v>30.5</v>
      </c>
      <c r="M22" s="15">
        <v>31.2</v>
      </c>
      <c r="N22" s="15">
        <v>39.1</v>
      </c>
      <c r="O22" s="15">
        <v>40.9</v>
      </c>
      <c r="P22" s="31">
        <v>41.6</v>
      </c>
    </row>
    <row r="23" spans="1:16" ht="19.5" customHeight="1" thickBot="1" x14ac:dyDescent="0.3">
      <c r="A23" s="10" t="s">
        <v>16</v>
      </c>
      <c r="B23" s="17">
        <v>17.899999999999999</v>
      </c>
      <c r="C23" s="17">
        <v>19.8</v>
      </c>
      <c r="D23" s="17">
        <v>21.4</v>
      </c>
      <c r="E23" s="17">
        <v>22.9</v>
      </c>
      <c r="F23" s="17">
        <v>28.2</v>
      </c>
      <c r="G23" s="17">
        <v>28.3</v>
      </c>
      <c r="H23" s="17">
        <v>30.3</v>
      </c>
      <c r="I23" s="17">
        <v>31.2</v>
      </c>
      <c r="J23" s="17">
        <v>30</v>
      </c>
      <c r="K23" s="17">
        <v>31.2</v>
      </c>
      <c r="L23" s="17">
        <v>30.5</v>
      </c>
      <c r="M23" s="17">
        <v>31.2</v>
      </c>
      <c r="N23" s="17">
        <v>39.1</v>
      </c>
      <c r="O23" s="17">
        <v>40.9</v>
      </c>
      <c r="P23" s="30">
        <v>41.6</v>
      </c>
    </row>
    <row r="24" spans="1:16" ht="19.5" customHeight="1" thickBot="1" x14ac:dyDescent="0.3">
      <c r="A24" s="10" t="s">
        <v>17</v>
      </c>
      <c r="B24" s="17">
        <v>1.3</v>
      </c>
      <c r="C24" s="17">
        <v>1.4</v>
      </c>
      <c r="D24" s="17">
        <v>6.4</v>
      </c>
      <c r="E24" s="17">
        <v>1.7</v>
      </c>
      <c r="F24" s="17">
        <v>0</v>
      </c>
      <c r="G24" s="17">
        <v>0</v>
      </c>
      <c r="H24" s="17">
        <v>2</v>
      </c>
      <c r="I24" s="17">
        <v>21.400000000000002</v>
      </c>
      <c r="J24" s="17">
        <v>16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30">
        <v>0</v>
      </c>
    </row>
    <row r="25" spans="1:16" ht="19.5" customHeight="1" thickBot="1" x14ac:dyDescent="0.3">
      <c r="A25" s="9" t="s">
        <v>23</v>
      </c>
      <c r="B25" s="19">
        <v>153.9</v>
      </c>
      <c r="C25" s="19">
        <v>162.5</v>
      </c>
      <c r="D25" s="19">
        <v>167.4</v>
      </c>
      <c r="E25" s="19">
        <v>163.4</v>
      </c>
      <c r="F25" s="19">
        <v>147.19999999999999</v>
      </c>
      <c r="G25" s="19">
        <v>150.30000000000001</v>
      </c>
      <c r="H25" s="19">
        <v>159.6</v>
      </c>
      <c r="I25" s="19">
        <v>180.1</v>
      </c>
      <c r="J25" s="19">
        <v>166.6</v>
      </c>
      <c r="K25" s="19">
        <v>153.1</v>
      </c>
      <c r="L25" s="19">
        <v>146</v>
      </c>
      <c r="M25" s="19">
        <v>157</v>
      </c>
      <c r="N25" s="19">
        <v>159</v>
      </c>
      <c r="O25" s="19">
        <v>173.2</v>
      </c>
      <c r="P25" s="31">
        <v>168.8</v>
      </c>
    </row>
    <row r="26" spans="1:16" ht="19.5" customHeight="1" thickBot="1" x14ac:dyDescent="0.3">
      <c r="A26" s="10" t="s">
        <v>16</v>
      </c>
      <c r="B26" s="21">
        <v>144.69999999999999</v>
      </c>
      <c r="C26" s="21">
        <v>145.6</v>
      </c>
      <c r="D26" s="21">
        <v>153</v>
      </c>
      <c r="E26" s="21">
        <v>155.80000000000001</v>
      </c>
      <c r="F26" s="21">
        <v>144.9</v>
      </c>
      <c r="G26" s="21">
        <v>146.69999999999999</v>
      </c>
      <c r="H26" s="21">
        <v>153.30000000000001</v>
      </c>
      <c r="I26" s="21">
        <v>156.5</v>
      </c>
      <c r="J26" s="21">
        <v>146.5</v>
      </c>
      <c r="K26" s="21">
        <v>144</v>
      </c>
      <c r="L26" s="21">
        <v>139.5</v>
      </c>
      <c r="M26" s="21">
        <v>155.6</v>
      </c>
      <c r="N26" s="21">
        <v>159</v>
      </c>
      <c r="O26" s="21">
        <v>162.4</v>
      </c>
      <c r="P26" s="30">
        <v>166.7</v>
      </c>
    </row>
    <row r="27" spans="1:16" ht="19.5" customHeight="1" thickBot="1" x14ac:dyDescent="0.3">
      <c r="A27" s="10" t="s">
        <v>17</v>
      </c>
      <c r="B27" s="21">
        <v>9.2000000000000011</v>
      </c>
      <c r="C27" s="21">
        <v>16.899999999999999</v>
      </c>
      <c r="D27" s="21">
        <v>14.4</v>
      </c>
      <c r="E27" s="21">
        <v>7.6</v>
      </c>
      <c r="F27" s="21">
        <v>2.2999999999999998</v>
      </c>
      <c r="G27" s="21">
        <v>3.6</v>
      </c>
      <c r="H27" s="21">
        <v>6.3</v>
      </c>
      <c r="I27" s="21">
        <v>23.6</v>
      </c>
      <c r="J27" s="21">
        <v>20.100000000000001</v>
      </c>
      <c r="K27" s="21">
        <v>9.1</v>
      </c>
      <c r="L27" s="21">
        <v>6.5</v>
      </c>
      <c r="M27" s="21">
        <v>1.4</v>
      </c>
      <c r="N27" s="21">
        <v>0</v>
      </c>
      <c r="O27" s="21">
        <v>10.8</v>
      </c>
      <c r="P27" s="30">
        <v>2.1</v>
      </c>
    </row>
    <row r="28" spans="1:16" ht="19.5" customHeight="1" thickBot="1" x14ac:dyDescent="0.3">
      <c r="A28" s="1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ht="19.5" customHeight="1" thickBot="1" x14ac:dyDescent="0.3">
      <c r="A29" s="9" t="s">
        <v>24</v>
      </c>
      <c r="B29" s="19">
        <v>497.09999999999997</v>
      </c>
      <c r="C29" s="19">
        <v>516.6</v>
      </c>
      <c r="D29" s="19">
        <v>518.29999999999995</v>
      </c>
      <c r="E29" s="19">
        <v>531</v>
      </c>
      <c r="F29" s="19">
        <v>502.9</v>
      </c>
      <c r="G29" s="19">
        <v>494.7</v>
      </c>
      <c r="H29" s="19">
        <v>508.6</v>
      </c>
      <c r="I29" s="19">
        <v>542.1</v>
      </c>
      <c r="J29" s="19">
        <v>507.79999999999995</v>
      </c>
      <c r="K29" s="19">
        <v>490.9</v>
      </c>
      <c r="L29" s="19">
        <v>476.40000000000003</v>
      </c>
      <c r="M29" s="19">
        <v>508.2</v>
      </c>
      <c r="N29" s="19">
        <v>486.9</v>
      </c>
      <c r="O29" s="19">
        <v>510</v>
      </c>
      <c r="P29" s="31">
        <v>487.7</v>
      </c>
    </row>
    <row r="30" spans="1:16" ht="19.5" customHeight="1" thickBot="1" x14ac:dyDescent="0.3">
      <c r="A30" s="10" t="s">
        <v>16</v>
      </c>
      <c r="B30" s="21">
        <v>483.2</v>
      </c>
      <c r="C30" s="21">
        <v>489.4</v>
      </c>
      <c r="D30" s="21">
        <v>499.9</v>
      </c>
      <c r="E30" s="21">
        <v>516.80000000000007</v>
      </c>
      <c r="F30" s="21">
        <v>487.5</v>
      </c>
      <c r="G30" s="21">
        <v>485.3</v>
      </c>
      <c r="H30" s="21">
        <v>483.7</v>
      </c>
      <c r="I30" s="21">
        <v>517</v>
      </c>
      <c r="J30" s="21">
        <v>484.2</v>
      </c>
      <c r="K30" s="21">
        <v>478.8</v>
      </c>
      <c r="L30" s="21">
        <v>469.5</v>
      </c>
      <c r="M30" s="21">
        <v>503.9</v>
      </c>
      <c r="N30" s="21">
        <v>484</v>
      </c>
      <c r="O30" s="21">
        <v>493.6</v>
      </c>
      <c r="P30" s="30">
        <v>484.2</v>
      </c>
    </row>
    <row r="31" spans="1:16" ht="19.5" customHeight="1" thickBot="1" x14ac:dyDescent="0.3">
      <c r="A31" s="10" t="s">
        <v>17</v>
      </c>
      <c r="B31" s="21">
        <v>13.9</v>
      </c>
      <c r="C31" s="21">
        <v>27.2</v>
      </c>
      <c r="D31" s="21">
        <v>18.399999999999999</v>
      </c>
      <c r="E31" s="21">
        <v>14.200000000000001</v>
      </c>
      <c r="F31" s="21">
        <v>15.4</v>
      </c>
      <c r="G31" s="21">
        <v>9.4</v>
      </c>
      <c r="H31" s="21">
        <v>24.9</v>
      </c>
      <c r="I31" s="21">
        <v>25.1</v>
      </c>
      <c r="J31" s="21">
        <v>23.6</v>
      </c>
      <c r="K31" s="21">
        <v>12.1</v>
      </c>
      <c r="L31" s="21">
        <v>6.9</v>
      </c>
      <c r="M31" s="21">
        <v>4.3</v>
      </c>
      <c r="N31" s="21">
        <v>2.9</v>
      </c>
      <c r="O31" s="21">
        <v>16.399999999999999</v>
      </c>
      <c r="P31" s="30">
        <v>3.5</v>
      </c>
    </row>
    <row r="32" spans="1:16" ht="19.5" customHeight="1" thickBot="1" x14ac:dyDescent="0.3">
      <c r="A32" s="12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1:16" ht="19.5" customHeight="1" thickBot="1" x14ac:dyDescent="0.3">
      <c r="A33" s="9" t="s">
        <v>25</v>
      </c>
      <c r="B33" s="19">
        <v>6.9</v>
      </c>
      <c r="C33" s="19">
        <v>25</v>
      </c>
      <c r="D33" s="19">
        <v>7.4</v>
      </c>
      <c r="E33" s="19">
        <v>21.7</v>
      </c>
      <c r="F33" s="19">
        <v>5.6</v>
      </c>
      <c r="G33" s="19">
        <v>16</v>
      </c>
      <c r="H33" s="19">
        <v>16.8</v>
      </c>
      <c r="I33" s="19">
        <v>14.5</v>
      </c>
      <c r="J33" s="19">
        <v>5</v>
      </c>
      <c r="K33" s="19">
        <v>0</v>
      </c>
      <c r="L33" s="19">
        <v>0.2</v>
      </c>
      <c r="M33" s="19">
        <v>0.2</v>
      </c>
      <c r="N33" s="19">
        <v>0.2</v>
      </c>
      <c r="O33" s="19">
        <v>0.6</v>
      </c>
      <c r="P33" s="20">
        <v>0.30000000000000004</v>
      </c>
    </row>
    <row r="34" spans="1:16" ht="19.5" customHeight="1" thickBot="1" x14ac:dyDescent="0.3">
      <c r="A34" s="12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 ht="19.5" customHeight="1" thickBot="1" x14ac:dyDescent="0.3">
      <c r="A35" s="13" t="s">
        <v>26</v>
      </c>
      <c r="B35" s="27">
        <v>504</v>
      </c>
      <c r="C35" s="27">
        <v>541.6</v>
      </c>
      <c r="D35" s="27">
        <v>525.70000000000005</v>
      </c>
      <c r="E35" s="27">
        <v>552.70000000000005</v>
      </c>
      <c r="F35" s="27">
        <v>508.5</v>
      </c>
      <c r="G35" s="27">
        <v>510.7</v>
      </c>
      <c r="H35" s="27">
        <v>525.4</v>
      </c>
      <c r="I35" s="27">
        <v>556.6</v>
      </c>
      <c r="J35" s="27">
        <v>512.79999999999995</v>
      </c>
      <c r="K35" s="27">
        <v>490.9</v>
      </c>
      <c r="L35" s="27">
        <v>476.6</v>
      </c>
      <c r="M35" s="27">
        <v>508.4</v>
      </c>
      <c r="N35" s="27">
        <v>487.09999999999997</v>
      </c>
      <c r="O35" s="27">
        <v>510.6</v>
      </c>
      <c r="P35" s="28">
        <v>488</v>
      </c>
    </row>
    <row r="36" spans="1:16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tabSelected="1" zoomScale="130" zoomScaleNormal="130" workbookViewId="0">
      <selection activeCell="B5" sqref="B5"/>
    </sheetView>
  </sheetViews>
  <sheetFormatPr defaultRowHeight="15" x14ac:dyDescent="0.25"/>
  <cols>
    <col min="1" max="1" width="20.42578125" customWidth="1"/>
    <col min="2" max="15" width="10.140625" customWidth="1"/>
  </cols>
  <sheetData>
    <row r="1" spans="1:16" ht="9" customHeight="1" x14ac:dyDescent="0.25"/>
    <row r="2" spans="1:16" ht="15.75" thickBot="1" x14ac:dyDescent="0.3">
      <c r="A2" t="s">
        <v>27</v>
      </c>
    </row>
    <row r="3" spans="1:16" ht="19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28</v>
      </c>
      <c r="P3" s="2" t="s">
        <v>29</v>
      </c>
    </row>
    <row r="4" spans="1:16" ht="19.5" customHeight="1" thickBot="1" x14ac:dyDescent="0.3">
      <c r="A4" s="3" t="s">
        <v>14</v>
      </c>
      <c r="B4" s="4">
        <v>1.1561999999999999</v>
      </c>
      <c r="C4" s="4">
        <v>1.0981000000000001</v>
      </c>
      <c r="D4" s="4">
        <v>1.1124000000000001</v>
      </c>
      <c r="E4" s="4">
        <v>1.0932999999999999</v>
      </c>
      <c r="F4" s="5">
        <v>1.0898000000000001</v>
      </c>
      <c r="G4" s="5">
        <v>1.1314</v>
      </c>
      <c r="H4" s="5">
        <v>1.1115999999999999</v>
      </c>
      <c r="I4" s="5">
        <v>1.0913999999999999</v>
      </c>
      <c r="J4" s="5">
        <v>1.0630999999999999</v>
      </c>
      <c r="K4" s="5">
        <v>1.0947</v>
      </c>
      <c r="L4" s="5">
        <v>1.1655</v>
      </c>
      <c r="M4" s="5">
        <v>1.1763999999999999</v>
      </c>
      <c r="N4" s="5">
        <v>1.2221</v>
      </c>
      <c r="O4" s="5">
        <v>1.2033</v>
      </c>
      <c r="P4" s="6">
        <v>1.1681999999999999</v>
      </c>
    </row>
    <row r="5" spans="1:16" ht="19.5" customHeight="1" thickBot="1" x14ac:dyDescent="0.3">
      <c r="A5" s="7" t="s">
        <v>15</v>
      </c>
      <c r="B5" s="15">
        <v>275</v>
      </c>
      <c r="C5" s="15">
        <v>287.10000000000002</v>
      </c>
      <c r="D5" s="15">
        <v>279</v>
      </c>
      <c r="E5" s="15">
        <v>284.60000000000002</v>
      </c>
      <c r="F5" s="15">
        <v>285</v>
      </c>
      <c r="G5" s="15">
        <v>269.60000000000002</v>
      </c>
      <c r="H5" s="15">
        <v>275.60000000000002</v>
      </c>
      <c r="I5" s="15">
        <v>277.60000000000002</v>
      </c>
      <c r="J5" s="15">
        <v>271.7</v>
      </c>
      <c r="K5" s="15">
        <v>265.8</v>
      </c>
      <c r="L5" s="15">
        <v>254.4</v>
      </c>
      <c r="M5" s="15">
        <v>261.89999999999998</v>
      </c>
      <c r="N5" s="15">
        <f>+N6+N7</f>
        <v>247.20000000000002</v>
      </c>
      <c r="O5" s="15">
        <v>248.3</v>
      </c>
      <c r="P5" s="16">
        <v>239.2</v>
      </c>
    </row>
    <row r="6" spans="1:16" ht="19.5" customHeight="1" thickBot="1" x14ac:dyDescent="0.3">
      <c r="A6" s="8" t="s">
        <v>16</v>
      </c>
      <c r="B6" s="17">
        <v>270.10000000000002</v>
      </c>
      <c r="C6" s="17">
        <v>276.89999999999998</v>
      </c>
      <c r="D6" s="17">
        <v>274.8</v>
      </c>
      <c r="E6" s="17">
        <v>280</v>
      </c>
      <c r="F6" s="17">
        <v>275.89999999999998</v>
      </c>
      <c r="G6" s="17">
        <v>268.60000000000002</v>
      </c>
      <c r="H6" s="17">
        <v>268.10000000000002</v>
      </c>
      <c r="I6" s="17">
        <v>276.10000000000002</v>
      </c>
      <c r="J6" s="17">
        <v>268.2</v>
      </c>
      <c r="K6" s="17">
        <v>262.8</v>
      </c>
      <c r="L6" s="17">
        <v>254</v>
      </c>
      <c r="M6" s="17">
        <v>259</v>
      </c>
      <c r="N6" s="17">
        <v>244.3</v>
      </c>
      <c r="O6" s="17">
        <v>242.7</v>
      </c>
      <c r="P6" s="18">
        <v>237.8</v>
      </c>
    </row>
    <row r="7" spans="1:16" ht="19.5" customHeight="1" thickBot="1" x14ac:dyDescent="0.3">
      <c r="A7" s="8" t="s">
        <v>17</v>
      </c>
      <c r="B7" s="17">
        <v>4.9000000000000004</v>
      </c>
      <c r="C7" s="17">
        <v>10.199999999999999</v>
      </c>
      <c r="D7" s="17">
        <v>4.2</v>
      </c>
      <c r="E7" s="17">
        <v>4.5999999999999996</v>
      </c>
      <c r="F7" s="17">
        <v>9.1</v>
      </c>
      <c r="G7" s="17">
        <v>1</v>
      </c>
      <c r="H7" s="17">
        <v>7.5</v>
      </c>
      <c r="I7" s="17">
        <v>1.5</v>
      </c>
      <c r="J7" s="17">
        <v>3.5</v>
      </c>
      <c r="K7" s="17">
        <v>3</v>
      </c>
      <c r="L7" s="17">
        <v>0.4</v>
      </c>
      <c r="M7" s="17">
        <v>2.9</v>
      </c>
      <c r="N7" s="17">
        <v>2.9</v>
      </c>
      <c r="O7" s="17">
        <v>5.6</v>
      </c>
      <c r="P7" s="18">
        <v>1.4</v>
      </c>
    </row>
    <row r="8" spans="1:16" ht="19.5" customHeight="1" thickBot="1" x14ac:dyDescent="0.3">
      <c r="A8" s="7" t="s">
        <v>18</v>
      </c>
      <c r="B8" s="15">
        <v>48.5</v>
      </c>
      <c r="C8" s="15">
        <v>49.9</v>
      </c>
      <c r="D8" s="15">
        <v>49.7</v>
      </c>
      <c r="E8" s="15">
        <v>61.8</v>
      </c>
      <c r="F8" s="15">
        <v>53.4</v>
      </c>
      <c r="G8" s="15">
        <v>55.6</v>
      </c>
      <c r="H8" s="15">
        <v>80.8</v>
      </c>
      <c r="I8" s="15">
        <v>94</v>
      </c>
      <c r="J8" s="15">
        <v>81.7</v>
      </c>
      <c r="K8" s="15">
        <v>80.5</v>
      </c>
      <c r="L8" s="15">
        <v>77.400000000000006</v>
      </c>
      <c r="M8" s="15">
        <v>89.6</v>
      </c>
      <c r="N8" s="15">
        <f>+N9+N10</f>
        <v>77.2</v>
      </c>
      <c r="O8" s="15">
        <v>85.8</v>
      </c>
      <c r="P8" s="16">
        <v>79.7</v>
      </c>
    </row>
    <row r="9" spans="1:16" ht="19.5" customHeight="1" thickBot="1" x14ac:dyDescent="0.3">
      <c r="A9" s="8" t="s">
        <v>16</v>
      </c>
      <c r="B9" s="17">
        <v>48.5</v>
      </c>
      <c r="C9" s="17">
        <v>49.9</v>
      </c>
      <c r="D9" s="17">
        <v>49.7</v>
      </c>
      <c r="E9" s="17">
        <v>59.6</v>
      </c>
      <c r="F9" s="17">
        <v>50.8</v>
      </c>
      <c r="G9" s="17">
        <v>52.2</v>
      </c>
      <c r="H9" s="17">
        <v>80.8</v>
      </c>
      <c r="I9" s="17">
        <v>94</v>
      </c>
      <c r="J9" s="17">
        <v>81.7</v>
      </c>
      <c r="K9" s="17">
        <v>80.5</v>
      </c>
      <c r="L9" s="17">
        <v>77.400000000000006</v>
      </c>
      <c r="M9" s="17">
        <v>89.6</v>
      </c>
      <c r="N9" s="17">
        <v>77.2</v>
      </c>
      <c r="O9" s="17">
        <v>85.8</v>
      </c>
      <c r="P9" s="18">
        <v>79.7</v>
      </c>
    </row>
    <row r="10" spans="1:16" ht="19.5" customHeight="1" thickBot="1" x14ac:dyDescent="0.3">
      <c r="A10" s="8" t="s">
        <v>17</v>
      </c>
      <c r="B10" s="17">
        <v>0</v>
      </c>
      <c r="C10" s="17">
        <v>0</v>
      </c>
      <c r="D10" s="17">
        <v>0</v>
      </c>
      <c r="E10" s="17">
        <v>2.2000000000000002</v>
      </c>
      <c r="F10" s="17">
        <v>2.6</v>
      </c>
      <c r="G10" s="17">
        <v>3.4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8">
        <v>0</v>
      </c>
    </row>
    <row r="11" spans="1:16" ht="19.5" customHeight="1" thickBot="1" x14ac:dyDescent="0.3">
      <c r="A11" s="9" t="s">
        <v>19</v>
      </c>
      <c r="B11" s="19">
        <v>323.5</v>
      </c>
      <c r="C11" s="19">
        <v>337</v>
      </c>
      <c r="D11" s="19">
        <v>328.7</v>
      </c>
      <c r="E11" s="19">
        <v>346.4</v>
      </c>
      <c r="F11" s="19">
        <v>338.4</v>
      </c>
      <c r="G11" s="19">
        <v>325.2</v>
      </c>
      <c r="H11" s="19">
        <v>356.4</v>
      </c>
      <c r="I11" s="19">
        <v>371.6</v>
      </c>
      <c r="J11" s="19">
        <v>353.4</v>
      </c>
      <c r="K11" s="19">
        <v>346.3</v>
      </c>
      <c r="L11" s="19">
        <v>331.8</v>
      </c>
      <c r="M11" s="19">
        <v>351.5</v>
      </c>
      <c r="N11" s="19">
        <f>+N12+N13</f>
        <v>324.39999999999998</v>
      </c>
      <c r="O11" s="19">
        <v>334.1</v>
      </c>
      <c r="P11" s="20">
        <v>318.89999999999998</v>
      </c>
    </row>
    <row r="12" spans="1:16" ht="19.5" customHeight="1" thickBot="1" x14ac:dyDescent="0.3">
      <c r="A12" s="10" t="s">
        <v>16</v>
      </c>
      <c r="B12" s="21">
        <v>318.60000000000002</v>
      </c>
      <c r="C12" s="21">
        <v>326.8</v>
      </c>
      <c r="D12" s="21">
        <v>324.5</v>
      </c>
      <c r="E12" s="21">
        <v>339.6</v>
      </c>
      <c r="F12" s="21">
        <v>326.7</v>
      </c>
      <c r="G12" s="21">
        <v>320.8</v>
      </c>
      <c r="H12" s="21">
        <v>348.9</v>
      </c>
      <c r="I12" s="21">
        <v>370.1</v>
      </c>
      <c r="J12" s="21">
        <v>349.9</v>
      </c>
      <c r="K12" s="21">
        <v>343.3</v>
      </c>
      <c r="L12" s="21">
        <v>331.4</v>
      </c>
      <c r="M12" s="21">
        <v>348.6</v>
      </c>
      <c r="N12" s="21">
        <f t="shared" ref="N12:N13" si="0">+N6+N9</f>
        <v>321.5</v>
      </c>
      <c r="O12" s="21">
        <v>328.5</v>
      </c>
      <c r="P12" s="22">
        <v>317.5</v>
      </c>
    </row>
    <row r="13" spans="1:16" ht="19.5" customHeight="1" thickBot="1" x14ac:dyDescent="0.3">
      <c r="A13" s="10" t="s">
        <v>17</v>
      </c>
      <c r="B13" s="21">
        <v>4.9000000000000004</v>
      </c>
      <c r="C13" s="21">
        <v>10.199999999999999</v>
      </c>
      <c r="D13" s="21">
        <v>4.2</v>
      </c>
      <c r="E13" s="21">
        <v>6.8</v>
      </c>
      <c r="F13" s="21">
        <v>11.7</v>
      </c>
      <c r="G13" s="21">
        <v>4.4000000000000004</v>
      </c>
      <c r="H13" s="21">
        <v>7.5</v>
      </c>
      <c r="I13" s="21">
        <v>1.5</v>
      </c>
      <c r="J13" s="21">
        <v>3.5</v>
      </c>
      <c r="K13" s="21">
        <v>3</v>
      </c>
      <c r="L13" s="21">
        <v>0.4</v>
      </c>
      <c r="M13" s="21">
        <v>2.9</v>
      </c>
      <c r="N13" s="21">
        <f t="shared" si="0"/>
        <v>2.9</v>
      </c>
      <c r="O13" s="21">
        <v>5.6</v>
      </c>
      <c r="P13" s="22">
        <v>1.4</v>
      </c>
    </row>
    <row r="14" spans="1:16" ht="5.25" customHeight="1" thickBot="1" x14ac:dyDescent="0.3">
      <c r="A14" s="1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>
        <v>0</v>
      </c>
      <c r="P14" s="24"/>
    </row>
    <row r="15" spans="1:16" ht="19.5" customHeight="1" thickBot="1" x14ac:dyDescent="0.3">
      <c r="A15" s="7" t="s">
        <v>22</v>
      </c>
      <c r="B15" s="15">
        <v>60.9</v>
      </c>
      <c r="C15" s="15">
        <v>72.400000000000006</v>
      </c>
      <c r="D15" s="15">
        <v>63.2</v>
      </c>
      <c r="E15" s="15">
        <v>61.3</v>
      </c>
      <c r="F15" s="15">
        <v>56.8</v>
      </c>
      <c r="G15" s="15">
        <v>56.1</v>
      </c>
      <c r="H15" s="15">
        <v>63.7</v>
      </c>
      <c r="I15" s="15">
        <v>65.2</v>
      </c>
      <c r="J15" s="15">
        <v>59.5</v>
      </c>
      <c r="K15" s="15">
        <v>60.6</v>
      </c>
      <c r="L15" s="15">
        <v>61</v>
      </c>
      <c r="M15" s="15">
        <v>64.8</v>
      </c>
      <c r="N15" s="15">
        <f>+N16+N17</f>
        <v>59.4</v>
      </c>
      <c r="O15" s="15">
        <v>71.599999999999994</v>
      </c>
      <c r="P15" s="16">
        <v>69.599999999999994</v>
      </c>
    </row>
    <row r="16" spans="1:16" ht="19.5" customHeight="1" thickBot="1" x14ac:dyDescent="0.3">
      <c r="A16" s="10" t="s">
        <v>16</v>
      </c>
      <c r="B16" s="17">
        <v>56.8</v>
      </c>
      <c r="C16" s="17">
        <v>60.2</v>
      </c>
      <c r="D16" s="17">
        <v>59.3</v>
      </c>
      <c r="E16" s="17">
        <v>59.3</v>
      </c>
      <c r="F16" s="17">
        <v>54.3</v>
      </c>
      <c r="G16" s="17">
        <v>52.3</v>
      </c>
      <c r="H16" s="17">
        <v>62.3</v>
      </c>
      <c r="I16" s="17">
        <v>62.8</v>
      </c>
      <c r="J16" s="17">
        <v>58.9</v>
      </c>
      <c r="K16" s="17">
        <v>56.2</v>
      </c>
      <c r="L16" s="17">
        <v>54.5</v>
      </c>
      <c r="M16" s="17">
        <v>63.4</v>
      </c>
      <c r="N16" s="17">
        <v>59.4</v>
      </c>
      <c r="O16" s="17">
        <v>63.8</v>
      </c>
      <c r="P16" s="18">
        <v>69.599999999999994</v>
      </c>
    </row>
    <row r="17" spans="1:16" ht="19.5" customHeight="1" thickBot="1" x14ac:dyDescent="0.3">
      <c r="A17" s="10" t="s">
        <v>17</v>
      </c>
      <c r="B17" s="17">
        <v>4.0999999999999996</v>
      </c>
      <c r="C17" s="17">
        <v>12.2</v>
      </c>
      <c r="D17" s="17">
        <v>3.9</v>
      </c>
      <c r="E17" s="17">
        <v>2</v>
      </c>
      <c r="F17" s="17">
        <v>2.5</v>
      </c>
      <c r="G17" s="17">
        <v>3.8</v>
      </c>
      <c r="H17" s="17">
        <v>1.4</v>
      </c>
      <c r="I17" s="17">
        <v>2.4</v>
      </c>
      <c r="J17" s="17">
        <v>0.6</v>
      </c>
      <c r="K17" s="17">
        <v>4.4000000000000004</v>
      </c>
      <c r="L17" s="17">
        <v>6.5</v>
      </c>
      <c r="M17" s="17">
        <v>1.4</v>
      </c>
      <c r="N17" s="17">
        <v>0</v>
      </c>
      <c r="O17" s="17">
        <v>7.8</v>
      </c>
      <c r="P17" s="18" t="s">
        <v>30</v>
      </c>
    </row>
    <row r="18" spans="1:16" ht="19.5" customHeight="1" thickBot="1" x14ac:dyDescent="0.3">
      <c r="A18" s="7" t="s">
        <v>20</v>
      </c>
      <c r="B18" s="15">
        <v>72.3</v>
      </c>
      <c r="C18" s="15">
        <v>71.099999999999994</v>
      </c>
      <c r="D18" s="15">
        <v>72.599999999999994</v>
      </c>
      <c r="E18" s="15">
        <v>73.900000000000006</v>
      </c>
      <c r="F18" s="15">
        <v>59.8</v>
      </c>
      <c r="G18" s="15">
        <v>57.5</v>
      </c>
      <c r="H18" s="15">
        <v>64.2</v>
      </c>
      <c r="I18" s="15">
        <v>70.3</v>
      </c>
      <c r="J18" s="15">
        <v>71.599999999999994</v>
      </c>
      <c r="K18" s="15">
        <v>68</v>
      </c>
      <c r="L18" s="15">
        <v>54.9</v>
      </c>
      <c r="M18" s="15">
        <v>60.3</v>
      </c>
      <c r="N18" s="15">
        <f>+N19+N20</f>
        <v>56.2</v>
      </c>
      <c r="O18" s="15">
        <v>57.8</v>
      </c>
      <c r="P18" s="16">
        <v>57.6</v>
      </c>
    </row>
    <row r="19" spans="1:16" ht="19.5" customHeight="1" thickBot="1" x14ac:dyDescent="0.3">
      <c r="A19" s="10" t="s">
        <v>16</v>
      </c>
      <c r="B19" s="17">
        <v>72.3</v>
      </c>
      <c r="C19" s="17">
        <v>71.099999999999994</v>
      </c>
      <c r="D19" s="17">
        <v>72.599999999999994</v>
      </c>
      <c r="E19" s="17">
        <v>73.900000000000006</v>
      </c>
      <c r="F19" s="17">
        <v>59.8</v>
      </c>
      <c r="G19" s="17">
        <v>57.5</v>
      </c>
      <c r="H19" s="17">
        <v>61.1</v>
      </c>
      <c r="I19" s="17">
        <v>70.3</v>
      </c>
      <c r="J19" s="17">
        <v>67.599999999999994</v>
      </c>
      <c r="K19" s="17">
        <v>63</v>
      </c>
      <c r="L19" s="17">
        <v>54.9</v>
      </c>
      <c r="M19" s="17">
        <v>60.3</v>
      </c>
      <c r="N19" s="17">
        <v>56.2</v>
      </c>
      <c r="O19" s="17">
        <v>54.8</v>
      </c>
      <c r="P19" s="18">
        <v>55.5</v>
      </c>
    </row>
    <row r="20" spans="1:16" ht="19.5" customHeight="1" thickBot="1" x14ac:dyDescent="0.3">
      <c r="A20" s="10" t="s">
        <v>17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3.1</v>
      </c>
      <c r="I20" s="17">
        <v>0</v>
      </c>
      <c r="J20" s="17">
        <v>4</v>
      </c>
      <c r="K20" s="17">
        <v>5</v>
      </c>
      <c r="L20" s="17">
        <v>0</v>
      </c>
      <c r="M20" s="17">
        <v>0</v>
      </c>
      <c r="N20" s="17">
        <v>0</v>
      </c>
      <c r="O20" s="17">
        <v>3</v>
      </c>
      <c r="P20" s="18">
        <v>2.1</v>
      </c>
    </row>
    <row r="21" spans="1:16" ht="19.5" customHeight="1" thickBot="1" x14ac:dyDescent="0.3">
      <c r="A21" s="7" t="s">
        <v>21</v>
      </c>
      <c r="B21" s="15">
        <v>14.2</v>
      </c>
      <c r="C21" s="15">
        <v>15.6</v>
      </c>
      <c r="D21" s="15">
        <v>21.3</v>
      </c>
      <c r="E21" s="15">
        <v>17.3</v>
      </c>
      <c r="F21" s="15">
        <v>22.3</v>
      </c>
      <c r="G21" s="15">
        <v>22.2</v>
      </c>
      <c r="H21" s="15">
        <v>32.4</v>
      </c>
      <c r="I21" s="15">
        <v>56.8</v>
      </c>
      <c r="J21" s="15">
        <v>50.6</v>
      </c>
      <c r="K21" s="15">
        <v>33.200000000000003</v>
      </c>
      <c r="L21" s="15">
        <v>30.6</v>
      </c>
      <c r="M21" s="15">
        <v>31</v>
      </c>
      <c r="N21" s="15">
        <f>+N22+N23</f>
        <v>37.4</v>
      </c>
      <c r="O21" s="15">
        <v>39.799999999999997</v>
      </c>
      <c r="P21" s="16">
        <v>41.6</v>
      </c>
    </row>
    <row r="22" spans="1:16" ht="19.5" customHeight="1" thickBot="1" x14ac:dyDescent="0.3">
      <c r="A22" s="10" t="s">
        <v>16</v>
      </c>
      <c r="B22" s="17">
        <v>14.2</v>
      </c>
      <c r="C22" s="17">
        <v>15.6</v>
      </c>
      <c r="D22" s="17">
        <v>16.2</v>
      </c>
      <c r="E22" s="17">
        <v>17.3</v>
      </c>
      <c r="F22" s="17">
        <v>22.3</v>
      </c>
      <c r="G22" s="17">
        <v>22.2</v>
      </c>
      <c r="H22" s="17">
        <v>30.3</v>
      </c>
      <c r="I22" s="17">
        <v>33.4</v>
      </c>
      <c r="J22" s="17">
        <v>33</v>
      </c>
      <c r="K22" s="17">
        <v>33.200000000000003</v>
      </c>
      <c r="L22" s="17">
        <v>30.6</v>
      </c>
      <c r="M22" s="17">
        <v>31</v>
      </c>
      <c r="N22" s="17">
        <v>37.4</v>
      </c>
      <c r="O22" s="17">
        <v>39.799999999999997</v>
      </c>
      <c r="P22" s="18">
        <v>41.6</v>
      </c>
    </row>
    <row r="23" spans="1:16" ht="19.5" customHeight="1" thickBot="1" x14ac:dyDescent="0.3">
      <c r="A23" s="10" t="s">
        <v>17</v>
      </c>
      <c r="B23" s="17">
        <v>0</v>
      </c>
      <c r="C23" s="17">
        <v>0</v>
      </c>
      <c r="D23" s="17">
        <v>5.0999999999999996</v>
      </c>
      <c r="E23" s="17">
        <v>0</v>
      </c>
      <c r="F23" s="17">
        <v>0</v>
      </c>
      <c r="G23" s="17">
        <v>0</v>
      </c>
      <c r="H23" s="17">
        <v>2.1</v>
      </c>
      <c r="I23" s="17">
        <v>23.4</v>
      </c>
      <c r="J23" s="17">
        <v>17.600000000000001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8" t="s">
        <v>30</v>
      </c>
    </row>
    <row r="24" spans="1:16" ht="19.5" customHeight="1" thickBot="1" x14ac:dyDescent="0.3">
      <c r="A24" s="9" t="s">
        <v>23</v>
      </c>
      <c r="B24" s="19">
        <v>147.4</v>
      </c>
      <c r="C24" s="19">
        <v>159.1</v>
      </c>
      <c r="D24" s="19">
        <v>157.1</v>
      </c>
      <c r="E24" s="19">
        <v>152.5</v>
      </c>
      <c r="F24" s="19">
        <v>138.9</v>
      </c>
      <c r="G24" s="19">
        <v>135.80000000000001</v>
      </c>
      <c r="H24" s="19">
        <v>160.30000000000001</v>
      </c>
      <c r="I24" s="19">
        <v>192.3</v>
      </c>
      <c r="J24" s="19">
        <v>181.7</v>
      </c>
      <c r="K24" s="19">
        <v>161.80000000000001</v>
      </c>
      <c r="L24" s="19">
        <v>146.5</v>
      </c>
      <c r="M24" s="19">
        <v>156.1</v>
      </c>
      <c r="N24" s="19">
        <f>+N25+N26</f>
        <v>153</v>
      </c>
      <c r="O24" s="19">
        <v>169.2</v>
      </c>
      <c r="P24" s="20">
        <v>168.8</v>
      </c>
    </row>
    <row r="25" spans="1:16" ht="19.5" customHeight="1" thickBot="1" x14ac:dyDescent="0.3">
      <c r="A25" s="10" t="s">
        <v>16</v>
      </c>
      <c r="B25" s="21">
        <v>143.30000000000001</v>
      </c>
      <c r="C25" s="21">
        <v>146.9</v>
      </c>
      <c r="D25" s="21">
        <v>148.1</v>
      </c>
      <c r="E25" s="21">
        <v>150.5</v>
      </c>
      <c r="F25" s="21">
        <v>136.4</v>
      </c>
      <c r="G25" s="21">
        <v>132</v>
      </c>
      <c r="H25" s="21">
        <v>153.69999999999999</v>
      </c>
      <c r="I25" s="21">
        <v>166.5</v>
      </c>
      <c r="J25" s="21">
        <v>159.5</v>
      </c>
      <c r="K25" s="21">
        <v>152.4</v>
      </c>
      <c r="L25" s="21">
        <v>140</v>
      </c>
      <c r="M25" s="21">
        <v>154.69999999999999</v>
      </c>
      <c r="N25" s="21">
        <v>153</v>
      </c>
      <c r="O25" s="21">
        <v>158.4</v>
      </c>
      <c r="P25" s="22">
        <v>166.7</v>
      </c>
    </row>
    <row r="26" spans="1:16" ht="19.5" customHeight="1" thickBot="1" x14ac:dyDescent="0.3">
      <c r="A26" s="10" t="s">
        <v>17</v>
      </c>
      <c r="B26" s="21">
        <v>4.0999999999999996</v>
      </c>
      <c r="C26" s="21">
        <v>12.2</v>
      </c>
      <c r="D26" s="21">
        <v>9</v>
      </c>
      <c r="E26" s="21">
        <v>2</v>
      </c>
      <c r="F26" s="21">
        <v>2.5</v>
      </c>
      <c r="G26" s="21">
        <v>3.8</v>
      </c>
      <c r="H26" s="21">
        <v>6.6</v>
      </c>
      <c r="I26" s="21">
        <v>25.8</v>
      </c>
      <c r="J26" s="21">
        <v>22.2</v>
      </c>
      <c r="K26" s="21">
        <v>9.4</v>
      </c>
      <c r="L26" s="21">
        <v>6.5</v>
      </c>
      <c r="M26" s="21">
        <v>1.4</v>
      </c>
      <c r="N26" s="21">
        <f>N20+N23+N17</f>
        <v>0</v>
      </c>
      <c r="O26" s="21">
        <v>10.8</v>
      </c>
      <c r="P26" s="22">
        <v>2.1</v>
      </c>
    </row>
    <row r="27" spans="1:16" ht="5.25" customHeight="1" thickBot="1" x14ac:dyDescent="0.3">
      <c r="A27" s="12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>
        <v>0</v>
      </c>
      <c r="P27" s="26"/>
    </row>
    <row r="28" spans="1:16" ht="19.5" customHeight="1" thickBot="1" x14ac:dyDescent="0.3">
      <c r="A28" s="9" t="s">
        <v>24</v>
      </c>
      <c r="B28" s="19">
        <f t="shared" ref="B28:M28" si="1">+B24+B11</f>
        <v>470.9</v>
      </c>
      <c r="C28" s="19">
        <f t="shared" si="1"/>
        <v>496.1</v>
      </c>
      <c r="D28" s="19">
        <f t="shared" si="1"/>
        <v>485.79999999999995</v>
      </c>
      <c r="E28" s="19">
        <f t="shared" si="1"/>
        <v>498.9</v>
      </c>
      <c r="F28" s="19">
        <f t="shared" si="1"/>
        <v>477.29999999999995</v>
      </c>
      <c r="G28" s="19">
        <f t="shared" si="1"/>
        <v>461</v>
      </c>
      <c r="H28" s="19">
        <f t="shared" si="1"/>
        <v>516.70000000000005</v>
      </c>
      <c r="I28" s="19">
        <f t="shared" si="1"/>
        <v>563.90000000000009</v>
      </c>
      <c r="J28" s="19">
        <f t="shared" si="1"/>
        <v>535.09999999999991</v>
      </c>
      <c r="K28" s="19">
        <f t="shared" si="1"/>
        <v>508.1</v>
      </c>
      <c r="L28" s="19">
        <f t="shared" si="1"/>
        <v>478.3</v>
      </c>
      <c r="M28" s="19">
        <f t="shared" si="1"/>
        <v>507.6</v>
      </c>
      <c r="N28" s="19">
        <f>+N29+N30</f>
        <v>477.4</v>
      </c>
      <c r="O28" s="19">
        <v>503.3</v>
      </c>
      <c r="P28" s="20">
        <v>487.7</v>
      </c>
    </row>
    <row r="29" spans="1:16" ht="19.5" customHeight="1" thickBot="1" x14ac:dyDescent="0.3">
      <c r="A29" s="10" t="s">
        <v>16</v>
      </c>
      <c r="B29" s="21">
        <f t="shared" ref="B29:M29" si="2">+B25+B12</f>
        <v>461.90000000000003</v>
      </c>
      <c r="C29" s="21">
        <f t="shared" si="2"/>
        <v>473.70000000000005</v>
      </c>
      <c r="D29" s="21">
        <f t="shared" si="2"/>
        <v>472.6</v>
      </c>
      <c r="E29" s="21">
        <f t="shared" si="2"/>
        <v>490.1</v>
      </c>
      <c r="F29" s="21">
        <f t="shared" si="2"/>
        <v>463.1</v>
      </c>
      <c r="G29" s="21">
        <f t="shared" si="2"/>
        <v>452.8</v>
      </c>
      <c r="H29" s="21">
        <f t="shared" si="2"/>
        <v>502.59999999999997</v>
      </c>
      <c r="I29" s="21">
        <f t="shared" si="2"/>
        <v>536.6</v>
      </c>
      <c r="J29" s="21">
        <f t="shared" si="2"/>
        <v>509.4</v>
      </c>
      <c r="K29" s="21">
        <f t="shared" si="2"/>
        <v>495.70000000000005</v>
      </c>
      <c r="L29" s="21">
        <f t="shared" si="2"/>
        <v>471.4</v>
      </c>
      <c r="M29" s="21">
        <f t="shared" si="2"/>
        <v>503.3</v>
      </c>
      <c r="N29" s="21">
        <f>+N25+N12</f>
        <v>474.5</v>
      </c>
      <c r="O29" s="21">
        <v>486.9</v>
      </c>
      <c r="P29" s="22">
        <v>484.2</v>
      </c>
    </row>
    <row r="30" spans="1:16" ht="19.5" customHeight="1" thickBot="1" x14ac:dyDescent="0.3">
      <c r="A30" s="10" t="s">
        <v>17</v>
      </c>
      <c r="B30" s="21">
        <f t="shared" ref="B30:M30" si="3">+B26+B13</f>
        <v>9</v>
      </c>
      <c r="C30" s="21">
        <f t="shared" si="3"/>
        <v>22.4</v>
      </c>
      <c r="D30" s="21">
        <f t="shared" si="3"/>
        <v>13.2</v>
      </c>
      <c r="E30" s="21">
        <f t="shared" si="3"/>
        <v>8.8000000000000007</v>
      </c>
      <c r="F30" s="21">
        <f t="shared" si="3"/>
        <v>14.2</v>
      </c>
      <c r="G30" s="21">
        <f t="shared" si="3"/>
        <v>8.1999999999999993</v>
      </c>
      <c r="H30" s="21">
        <f t="shared" si="3"/>
        <v>14.1</v>
      </c>
      <c r="I30" s="21">
        <f t="shared" si="3"/>
        <v>27.3</v>
      </c>
      <c r="J30" s="21">
        <f t="shared" si="3"/>
        <v>25.7</v>
      </c>
      <c r="K30" s="21">
        <f t="shared" si="3"/>
        <v>12.4</v>
      </c>
      <c r="L30" s="21">
        <f t="shared" si="3"/>
        <v>6.9</v>
      </c>
      <c r="M30" s="21">
        <f t="shared" si="3"/>
        <v>4.3</v>
      </c>
      <c r="N30" s="21">
        <f>+N26+N13</f>
        <v>2.9</v>
      </c>
      <c r="O30" s="21">
        <v>16.399999999999999</v>
      </c>
      <c r="P30" s="22">
        <v>3.5</v>
      </c>
    </row>
    <row r="31" spans="1:16" ht="5.25" customHeight="1" thickBot="1" x14ac:dyDescent="0.3">
      <c r="A31" s="1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>
        <v>0</v>
      </c>
      <c r="P31" s="26"/>
    </row>
    <row r="32" spans="1:16" ht="19.5" customHeight="1" thickBot="1" x14ac:dyDescent="0.3">
      <c r="A32" s="9" t="s">
        <v>25</v>
      </c>
      <c r="B32" s="19">
        <v>6.9</v>
      </c>
      <c r="C32" s="19">
        <v>25.2</v>
      </c>
      <c r="D32" s="19">
        <v>7.7</v>
      </c>
      <c r="E32" s="19">
        <v>23</v>
      </c>
      <c r="F32" s="19">
        <v>4.3</v>
      </c>
      <c r="G32" s="19">
        <v>14.2</v>
      </c>
      <c r="H32" s="19">
        <v>16.600000000000001</v>
      </c>
      <c r="I32" s="19">
        <v>14.8</v>
      </c>
      <c r="J32" s="19">
        <v>5.5</v>
      </c>
      <c r="K32" s="19">
        <v>0</v>
      </c>
      <c r="L32" s="19">
        <v>0.2</v>
      </c>
      <c r="M32" s="19">
        <v>0.2</v>
      </c>
      <c r="N32" s="19">
        <v>0.2</v>
      </c>
      <c r="O32" s="19">
        <v>0.5</v>
      </c>
      <c r="P32" s="20">
        <v>0.3</v>
      </c>
    </row>
    <row r="33" spans="1:16" ht="5.25" customHeight="1" thickBot="1" x14ac:dyDescent="0.3">
      <c r="A33" s="12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>
        <v>0</v>
      </c>
      <c r="P33" s="26"/>
    </row>
    <row r="34" spans="1:16" ht="19.5" customHeight="1" thickBot="1" x14ac:dyDescent="0.3">
      <c r="A34" s="13" t="s">
        <v>26</v>
      </c>
      <c r="B34" s="27">
        <v>477.8</v>
      </c>
      <c r="C34" s="27">
        <v>521.29999999999995</v>
      </c>
      <c r="D34" s="27">
        <v>493.5</v>
      </c>
      <c r="E34" s="27">
        <v>521.9</v>
      </c>
      <c r="F34" s="27">
        <v>481.6</v>
      </c>
      <c r="G34" s="27">
        <v>475.2</v>
      </c>
      <c r="H34" s="27">
        <v>533.29999999999995</v>
      </c>
      <c r="I34" s="27">
        <v>578.70000000000005</v>
      </c>
      <c r="J34" s="27">
        <v>540.6</v>
      </c>
      <c r="K34" s="27">
        <v>508.1</v>
      </c>
      <c r="L34" s="27">
        <v>478.5</v>
      </c>
      <c r="M34" s="27">
        <v>507.8</v>
      </c>
      <c r="N34" s="27">
        <f>+N32+N28</f>
        <v>477.59999999999997</v>
      </c>
      <c r="O34" s="27">
        <v>503.8</v>
      </c>
      <c r="P34" s="28">
        <v>488</v>
      </c>
    </row>
    <row r="35" spans="1:16" ht="15.75" thickTop="1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Like for Like at constant FX</vt:lpstr>
      <vt:lpstr>As reported</vt:lpstr>
    </vt:vector>
  </TitlesOfParts>
  <Company>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De Brosses</dc:creator>
  <cp:lastModifiedBy>Antoine De Brosses</cp:lastModifiedBy>
  <dcterms:created xsi:type="dcterms:W3CDTF">2018-04-18T07:19:51Z</dcterms:created>
  <dcterms:modified xsi:type="dcterms:W3CDTF">2018-10-26T11:52:22Z</dcterms:modified>
</cp:coreProperties>
</file>